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Лист1!$A$1:$G$152</definedName>
  </definedNames>
  <calcPr calcId="124519"/>
</workbook>
</file>

<file path=xl/calcChain.xml><?xml version="1.0" encoding="utf-8"?>
<calcChain xmlns="http://schemas.openxmlformats.org/spreadsheetml/2006/main">
  <c r="G59" i="1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58"/>
  <c r="G78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1"/>
  <c r="G30"/>
  <c r="G29"/>
  <c r="G28"/>
  <c r="G27"/>
  <c r="G26"/>
  <c r="G25"/>
  <c r="G24"/>
  <c r="G23"/>
  <c r="G32" l="1"/>
  <c r="G55"/>
</calcChain>
</file>

<file path=xl/sharedStrings.xml><?xml version="1.0" encoding="utf-8"?>
<sst xmlns="http://schemas.openxmlformats.org/spreadsheetml/2006/main" count="193" uniqueCount="132">
  <si>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</si>
  <si>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</si>
  <si>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</si>
  <si>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</si>
  <si>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</si>
  <si>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</si>
  <si>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</si>
  <si>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</si>
  <si>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</si>
  <si>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</si>
  <si>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</si>
  <si>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</si>
  <si>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</si>
  <si>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</si>
  <si>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</si>
  <si>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</si>
  <si>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</si>
  <si>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</si>
  <si>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</si>
  <si>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</si>
  <si>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</si>
  <si>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</si>
  <si>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</si>
  <si>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</si>
  <si>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</si>
  <si>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«13» февраля 2017г.</t>
  </si>
  <si>
    <t>расходные материалы для закрытой системы - иммунохимического анализатора Pathfast</t>
  </si>
  <si>
    <t xml:space="preserve">набор реагентов для количественного определения Troponin I </t>
  </si>
  <si>
    <t xml:space="preserve"> набор реагентов для количественного определения Troponin I  В упаковке 60 картриджей.</t>
  </si>
  <si>
    <t>набор</t>
  </si>
  <si>
    <t xml:space="preserve">набор реагентов для количественного определения D-Dimer </t>
  </si>
  <si>
    <t>набор реагентов для количественного определения D-Dimer  В упаковке 60 картриджей.</t>
  </si>
  <si>
    <t xml:space="preserve">набор реагентов для количественного определения NT proBNP </t>
  </si>
  <si>
    <t>набор реагентов для количественного определения NT proBNP  В упаковке 60 картриджей</t>
  </si>
  <si>
    <t>наконечник для использования в анализаторе  в упаковке 210шт.</t>
  </si>
  <si>
    <t xml:space="preserve">наконечник для использования в анализаторе  </t>
  </si>
  <si>
    <t>упаковка</t>
  </si>
  <si>
    <t xml:space="preserve">бумага для принтера к анализатору </t>
  </si>
  <si>
    <t>рулонная бумага представляет собой термобумагу для встроенного принтера анализатора В упаковке 10 шт.</t>
  </si>
  <si>
    <t>ликвичек контроль "миокардиальные маркеры Плюс с низким содержанием тропонина", уровень 1</t>
  </si>
  <si>
    <t>ликвичек Контроль «Миокардиальные маркеры Плюс с низким содержанием тропонина», уровень 1.  Упаковка 6 х 3 мл</t>
  </si>
  <si>
    <t>ликвичек контроль "миокардиальные маркеры Плюс с низким содержанием тропонина", уровень 2</t>
  </si>
  <si>
    <t>ликвичек контроль "миокардиальные маркеры Плюс с низким содержанием тропонина", уровень 2 Упаковка 6 х 3 мл</t>
  </si>
  <si>
    <t>ликвичек контроль "миокардиальные маркеры Плюс с низким содержанием тропонина", уровень 3</t>
  </si>
  <si>
    <t>ликвичек контроль "миокардиальные маркеры Плюс с низким содержанием тропонина", уровень 3 Упаковка 6 х 3 мл</t>
  </si>
  <si>
    <t>ликвичек Контроль "D-Димер", четырехуровневый</t>
  </si>
  <si>
    <t>ликвичек Контроль "D-Димер", четырехуровневый Упаковка - четырехуровневый, миниупаковка (1 флакон каждого уровня, 4 х 1 мл)</t>
  </si>
  <si>
    <t>триглицериды, реагент для определения</t>
  </si>
  <si>
    <t>расходные материалы для Биохимического анализатора AU-680,  Beckman Coulter</t>
  </si>
  <si>
    <t xml:space="preserve"> колориметрический фотометрический тест для количественного определения триглицеридов в сыворотке или плазме человека Количественное определение триглицеридов в сыворотке и плазме человека ферментативным колориметрическим методом на анализаторах Beckman Coulter Только для диагностики in vitro. Упаковка  (4Х20мл+4Х5мл) </t>
  </si>
  <si>
    <t>холестерин, реагент для определения</t>
  </si>
  <si>
    <t>колориметрический ферментативный тест для количественного определения холестерина в сыворотке или плазме человекаКоличественное определение холестерина в сыворотке и плазме человека ферментативным колориметрическим методом на анализаторах Beckman Coulter. Только для диагностики in vitro. Уп.(4X22.5мл)</t>
  </si>
  <si>
    <t>щелочная фосфотаза, реагент для определения</t>
  </si>
  <si>
    <t xml:space="preserve">кинетическое колориметрическое количественное определение щелочной фосфатазы, EC 3.1.3.1 (ЩФ), в сыворотке и плазме человека на анализаторах Beckman Coulter.  Только для in vitro диагностики. Уп.(4Х12мл + 4Х12мл) </t>
  </si>
  <si>
    <t>альфа-амилаза, реагент для определения</t>
  </si>
  <si>
    <t xml:space="preserve">кинетическое колориметрическое количественное определение α-амилазы, глюканогидролаза, EC 3.2.1.1],  в сыворотке, плазме и моче человека на анализаторах Beckman Coulter серии AU. Только для in vitro диагностики. Уп.(4х10мл) </t>
  </si>
  <si>
    <t>аланинаминотрансфераза, реагент для определения</t>
  </si>
  <si>
    <t xml:space="preserve">УФ кинетическое определение аланинаминотрансферазы, EC 2.6.1.2 (АЛТ), в сыворотке и плазме человека на анализаторах Beckman Coulter серии AU. Только для in vitro диагностики. Уп.(4X50мл + 4X25мл) </t>
  </si>
  <si>
    <t>аспартатаминотрансфераза, реагент для определения</t>
  </si>
  <si>
    <t>УФ кинетическое определение аспартатаминотрансферазы, EC 2.6.1.1 (АСТ), в сыворотке и плазме человека  на анализаторах Beckman Coulter серии AU.  Только для in vitro диагностики. Уп.(4X25мл+4X25мл)</t>
  </si>
  <si>
    <t>гамма-глутамилтрансфераза (ГГТ), реагент для определения</t>
  </si>
  <si>
    <t xml:space="preserve">Кинетическое колориметрическое определение гамма- глутамилтрансферазы, EC 2.3.2.2 (ГГТ), в сыворотке и плазме человека на анализаторах Beckman Coulter серии AU.  Только для in vitro диагностики. Уп.(4X18мл + 4X18мл) </t>
  </si>
  <si>
    <t>общий билирубин, реагент для определения</t>
  </si>
  <si>
    <t>Колориметрический фотометрический тест для количественного определения общего билирубина в сыворотке или плазме человекаКоличественное определение общего билирубина в сыворотке и плазме человека методом фотометрии в видимом диапазоне на анализаторах Beckman Coulter серии AU. Только для диагностики in vitro.</t>
  </si>
  <si>
    <t>прямой билирубин, реагент для определения</t>
  </si>
  <si>
    <t>Колориметрический фотометрический тест для количественного определения прямого билирубина в сыворотке или плазме человекаКоличественное определение прямого билирубина в сыворотке и плазме человека методом фотометрии в видимом диапазоне на анализаторах Beckman Coulter серии AU. Только для диагностики in vitro. Уп.(4X20мл + 4X20мл)</t>
  </si>
  <si>
    <t>креатинин, реагент для определения</t>
  </si>
  <si>
    <t xml:space="preserve">Кинетический колориметрический тест для количественного определения креатинина в сыворотке, плазме или моче человека на анализаторах Beckman Coulter. Только для диагностики in vitro. Уп.( 4X51мл + 4X51мл) </t>
  </si>
  <si>
    <t>общий белок, реагент для определения</t>
  </si>
  <si>
    <t xml:space="preserve">Колориметрический фотометрический тест для количественного определения общего белка в сыворотке или плазме человека на анализаторе Количественное определение общего белка в сыворотке и плазме человека методом фотометрии в видимом диапазоне на анализаторах Beckman Coulter серии AU. Только для диагностики in vitro. Уп.(4X25мл + 4X25мл) </t>
  </si>
  <si>
    <t>глюкоза, реагент для определения</t>
  </si>
  <si>
    <t xml:space="preserve">Ферментативный УФ тест (гексокиназный метод) для количественного определения глюкозы в сыворотке, плазме, моче, гемолизате и спинномозговой жидкостиКоличественное определение глюкозы в сыворотке, плазме, моче, гемолизате и спинномозговой жидкости человека ферментативным (гексокиназным) методом в УФ-диапазоне на анализаторах Beckman Coulter серии AU. Только для диагностики in vitro.Уп.(4х25 мл + 4х12,5 ) </t>
  </si>
  <si>
    <t>мочевая кислота, реагент для определения</t>
  </si>
  <si>
    <t xml:space="preserve">Колориметрический фотометрический тест для количественного определения мочевой кислоты в сыворотке, плазме и моче человека на анализаторах Beckman Coulter  серии AU. Только для диагностики in vitro. Уп.(4X30мл+4Х12,5мл) </t>
  </si>
  <si>
    <t>мочевина, реагент для определения</t>
  </si>
  <si>
    <t xml:space="preserve">УФ кинетическое определение мочевины в сыворотке, плазме и моче человекаКоличественное определение мочевины в сыворотке, плазме и моче человека кинетическим методом в УФ-диапазоне на анализаторах Beckman Coulter .серии AU. Только для диагностики in vitro. Уп.(4X25мл + 4X25мл) </t>
  </si>
  <si>
    <t>контрольная сыворотка 1</t>
  </si>
  <si>
    <t xml:space="preserve">Контрольная сыворотка 1(Control Serum 1 (Контрольная сыворотка 1) представляет собой – это контроль на основе лиофилизированную ой человеческой сыворотку человекаи,, предназначеннаяый для использования в комбинации с Контрольной сывороткой 2 (Control Serum 2 ODC0004 (Контрольной сывороткой 2) для проведения контроля качества мониторинга аналитических характеристиктестов,  перечисленных в прилагаемой таблице, с реагентамиов системы Beckman Coulter, используемых на анализаторах Beckman Coulter серии AUи перечисленных в сопроводительной таблице. Только для диагностики in vitro. Уп.(20X5мл) </t>
  </si>
  <si>
    <t>контрольная сыворотка 2</t>
  </si>
  <si>
    <t xml:space="preserve">Контрольная сыворотка 2 (Control Serum 2) представляет собой лиофилизированную сыворотку человека, предназначенная для использования в комбинации с Контрольной сывороткой 1 (Control Serum 1 ODC0003) для проведения контроля качества тестов, перечисленных в прилагаемой таблице, с реагентами Beckman Coulter на анализаторах Beckman Coulter серии AU. Только для диагностики in vitro.¶Control Serum 2 (Контрольная сыворотка 2) – это контроль на основе лиофилизированной человеческой сыворотки, предназначенный для использования в комбинации с Control Serum 1 ODC0003 (Контрольной сывороткой 1) для мониторинга аналитических характеристик реагентов системы Beckman Coulter, используемых на анализаторах Beckman Coulter и перечисленных в сопроводительной таблице. Только для диагностики in vitro. Уп.(20X5мл) </t>
  </si>
  <si>
    <t>системный калибратор</t>
  </si>
  <si>
    <t xml:space="preserve">системный калибратор представляет собой калибратор на основе сыворотки крови, предназначенный для использования с реагентами Beckman Coulter на анализаторах Beckman Coulter серии AU. Только для диагностики in vitro Уп.(20X5мл) </t>
  </si>
  <si>
    <t>очищающий раствор</t>
  </si>
  <si>
    <t xml:space="preserve">Чистящий концентрат, предназначенный для очищения системы. Только для in vitro диагностики. Уп.(6X500мл) </t>
  </si>
  <si>
    <t>промывочный раствор</t>
  </si>
  <si>
    <t xml:space="preserve">Чистящий концентрат, предназначенный для очищения системы. Только для in vitro диагностики. Уп.(6X2000мл) </t>
  </si>
  <si>
    <t>очищающий раствор (для предотвращения контаминации)</t>
  </si>
  <si>
    <t>Чистящий концентрат, предназначенный для предотвращения контаминации. Только для in vitro диагностики. Уп.(4Х54мл)</t>
  </si>
  <si>
    <t>расходные материалы для анализатора мочи гибридный FUS-2000, Dirui Industrial Co.,Ltd</t>
  </si>
  <si>
    <t>полоски реагентные</t>
  </si>
  <si>
    <t>реагентные полоски DIRUI Н-800 обеспечивают получение качественных и полукачественных результатов. Полоски предназначены для профессионального использования в условиях in vitro. уп.(100тестов)*10.</t>
  </si>
  <si>
    <t>жидкость обжимающая</t>
  </si>
  <si>
    <t>ограничивает проточную пробу мочи с образованием плоскостной проточной струи. кан.(20л).</t>
  </si>
  <si>
    <t>канистра</t>
  </si>
  <si>
    <t>детергент</t>
  </si>
  <si>
    <t xml:space="preserve">используется только в in vitro диагностике для промывки и очистки системы трубок и проточной ячейки анализатора осадка мочи. уп.(500мл). </t>
  </si>
  <si>
    <t>стандартный раствор</t>
  </si>
  <si>
    <t xml:space="preserve">стандартный раствор используется только в in vitro диагностике для калибровки анализатора осадка мочи. уп.(125мл). </t>
  </si>
  <si>
    <t>фокусирующая жидкость</t>
  </si>
  <si>
    <t xml:space="preserve">фокусирующая жидкость используется только в in vitro диагностике для работы на анализаторе осадка мочи. уп.(125мл). </t>
  </si>
  <si>
    <t>контроль положительный</t>
  </si>
  <si>
    <t xml:space="preserve">положительный контроль используется только в in vitro диагностике для работы на анализаторе осадка мочи FUS-100.  </t>
  </si>
  <si>
    <t>контроль отрицательный</t>
  </si>
  <si>
    <t xml:space="preserve">отрицательный контроль используется только в in vitro диагностике для работы на анализаторе осадка мочи FUS-100. уп.(125мл). </t>
  </si>
  <si>
    <t>контрольная жидкость для определения удельного веса мочи Уровень 1</t>
  </si>
  <si>
    <t xml:space="preserve">контрольная жидкость анализатора мочи серии Н для определения удельного веса,уровень 1. уп.(4x 8мл). </t>
  </si>
  <si>
    <t>контрольная жидкость для определения удельного веса мочи Уровень 2</t>
  </si>
  <si>
    <t xml:space="preserve">контрольная жидкость анализатора мочи серии Н для определения удельного веса,уровень 2. уп.(4x 8мл) </t>
  </si>
  <si>
    <t>контрольная жидкость для определения удельного веса мочи Уровень 3</t>
  </si>
  <si>
    <t xml:space="preserve">контрольная жидкость анализатора мочи серии Н для определения удельного веса,уровень 3. уп.(4x 8мл). </t>
  </si>
  <si>
    <t>калибровочная жидкость для определения удельного веса мочи</t>
  </si>
  <si>
    <t xml:space="preserve">эталонная жидкость для анализаторов мочи серии H для проверки качества определения удельного веса мочи. уп.(4x 8мл). </t>
  </si>
  <si>
    <t>контрольная жидкость для турбидиметра Уровень 1</t>
  </si>
  <si>
    <t xml:space="preserve">контрольная жидкость для анализаторов мочи серии Н для определения мутности,уровень 1. уп.(4x 8мл). </t>
  </si>
  <si>
    <t>контрольная жидкость для турбидиметра Уровень 2</t>
  </si>
  <si>
    <t xml:space="preserve">контрольная жидкость для анализаторов мочи серии Н для определения мутности,уровень 2. уп.(4x 8мл)  </t>
  </si>
  <si>
    <t>калибровочная жидкость для турбидиметра</t>
  </si>
  <si>
    <t xml:space="preserve">эталонная жидкость для анализаторов мочи серии H для проверки качества определения мутности. уп.(4x 8мл). </t>
  </si>
  <si>
    <t>жидкость для контроля красного цвета</t>
  </si>
  <si>
    <t xml:space="preserve">контроль цвета анализаторов мочи серии Н используют для контроля качества цвета мочи. уп.(4x 8мл). </t>
  </si>
  <si>
    <t>жидкость для контроля зеленого цвета</t>
  </si>
  <si>
    <t>контроль цвета анализаторов мочи серии Н используют для контроля качества цвета мочи. уп.(4x 8мл).</t>
  </si>
  <si>
    <t>жидкость для контроля синего цвета</t>
  </si>
  <si>
    <t>очищающая жидкость для рефрактометра и турбидиметра</t>
  </si>
  <si>
    <t>использование для очистки рефрактометров и турбидиметров анализаторов мочи серии Н. уп.(1 x 50мл).</t>
  </si>
  <si>
    <t>контроль мочи</t>
  </si>
  <si>
    <t xml:space="preserve">контроль анализа мочи  используют для проведения контроля качества полосок для проведения анализа мочи. уп.(4x 8мл). </t>
  </si>
  <si>
    <t>контроль мочи (отрицательный)</t>
  </si>
  <si>
    <t>контроль анализа мочи используют для проведения контроля качества полосок для проведения анализа мочи</t>
  </si>
  <si>
    <r>
      <t>Выделенная сумма: 45 362 900,00</t>
    </r>
    <r>
      <rPr>
        <sz val="11"/>
        <color theme="1"/>
        <rFont val="Times New Roman"/>
        <family val="1"/>
        <charset val="204"/>
      </rPr>
      <t xml:space="preserve"> (сорок пять миллионов триста шестьдесят две тысячи девятьсот)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</si>
  <si>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17.02.2017г.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</si>
  <si>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17.02.2017г. время 14:00 часов.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</si>
</sst>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695325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68143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66"/>
  <sheetViews>
    <sheetView tabSelected="1" view="pageBreakPreview" topLeftCell="A65" zoomScale="115" zoomScaleSheetLayoutView="115" workbookViewId="0">
      <selection activeCell="B58" sqref="B58:G77"/>
    </sheetView>
  </sheetViews>
  <sheetFormatPr defaultRowHeight="15"/>
  <cols>
    <col min="1" max="1" width="4.85546875" customWidth="1"/>
    <col min="2" max="2" width="21.85546875" customWidth="1"/>
    <col min="3" max="3" width="32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 ht="14.25" customHeight="1">
      <c r="A13" s="32" t="s">
        <v>0</v>
      </c>
      <c r="B13" s="32"/>
      <c r="C13" s="32"/>
      <c r="D13" s="32"/>
      <c r="E13" s="32"/>
      <c r="F13" s="32"/>
      <c r="G13" s="1"/>
    </row>
    <row r="14" spans="1:7">
      <c r="A14" s="32" t="s">
        <v>1</v>
      </c>
      <c r="B14" s="32"/>
      <c r="C14" s="32"/>
      <c r="D14" s="32"/>
      <c r="E14" s="32"/>
      <c r="F14" s="32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25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</row>
    <row r="22" spans="1:7" ht="22.5" customHeight="1">
      <c r="A22" s="4"/>
      <c r="B22" s="33" t="s">
        <v>26</v>
      </c>
      <c r="C22" s="34"/>
      <c r="D22" s="34"/>
      <c r="E22" s="34"/>
      <c r="F22" s="34"/>
      <c r="G22" s="35"/>
    </row>
    <row r="23" spans="1:7" ht="52.5" customHeight="1">
      <c r="A23" s="10">
        <v>1</v>
      </c>
      <c r="B23" s="11" t="s">
        <v>27</v>
      </c>
      <c r="C23" s="17" t="s">
        <v>28</v>
      </c>
      <c r="D23" s="11" t="s">
        <v>29</v>
      </c>
      <c r="E23" s="11">
        <v>8</v>
      </c>
      <c r="F23" s="12">
        <v>190000</v>
      </c>
      <c r="G23" s="13">
        <f t="shared" ref="G23:G31" si="0">E23*F23</f>
        <v>1520000</v>
      </c>
    </row>
    <row r="24" spans="1:7" ht="33.75">
      <c r="A24" s="10">
        <v>2</v>
      </c>
      <c r="B24" s="11" t="s">
        <v>30</v>
      </c>
      <c r="C24" s="17" t="s">
        <v>31</v>
      </c>
      <c r="D24" s="14" t="s">
        <v>29</v>
      </c>
      <c r="E24" s="11">
        <v>5</v>
      </c>
      <c r="F24" s="12">
        <v>190000</v>
      </c>
      <c r="G24" s="13">
        <f t="shared" si="0"/>
        <v>950000</v>
      </c>
    </row>
    <row r="25" spans="1:7" ht="33.75">
      <c r="A25" s="10">
        <v>3</v>
      </c>
      <c r="B25" s="11" t="s">
        <v>32</v>
      </c>
      <c r="C25" s="11" t="s">
        <v>33</v>
      </c>
      <c r="D25" s="14" t="s">
        <v>29</v>
      </c>
      <c r="E25" s="12">
        <v>1</v>
      </c>
      <c r="F25" s="12">
        <v>503000</v>
      </c>
      <c r="G25" s="13">
        <f t="shared" si="0"/>
        <v>503000</v>
      </c>
    </row>
    <row r="26" spans="1:7" ht="36">
      <c r="A26" s="10">
        <v>4</v>
      </c>
      <c r="B26" s="15" t="s">
        <v>35</v>
      </c>
      <c r="C26" s="11" t="s">
        <v>34</v>
      </c>
      <c r="D26" s="14" t="s">
        <v>36</v>
      </c>
      <c r="E26" s="14">
        <v>2</v>
      </c>
      <c r="F26" s="14">
        <v>118000</v>
      </c>
      <c r="G26" s="13">
        <f t="shared" si="0"/>
        <v>236000</v>
      </c>
    </row>
    <row r="27" spans="1:7" ht="33.75">
      <c r="A27" s="10">
        <v>5</v>
      </c>
      <c r="B27" s="11" t="s">
        <v>37</v>
      </c>
      <c r="C27" s="17" t="s">
        <v>38</v>
      </c>
      <c r="D27" s="14" t="s">
        <v>36</v>
      </c>
      <c r="E27" s="14">
        <v>2</v>
      </c>
      <c r="F27" s="14">
        <v>70000</v>
      </c>
      <c r="G27" s="13">
        <f t="shared" si="0"/>
        <v>140000</v>
      </c>
    </row>
    <row r="28" spans="1:7" ht="60">
      <c r="A28" s="10">
        <v>6</v>
      </c>
      <c r="B28" s="15" t="s">
        <v>39</v>
      </c>
      <c r="C28" s="17" t="s">
        <v>40</v>
      </c>
      <c r="D28" s="14" t="s">
        <v>29</v>
      </c>
      <c r="E28" s="12">
        <v>2</v>
      </c>
      <c r="F28" s="12">
        <v>290000</v>
      </c>
      <c r="G28" s="13">
        <f t="shared" si="0"/>
        <v>580000</v>
      </c>
    </row>
    <row r="29" spans="1:7" ht="60">
      <c r="A29" s="10">
        <v>7</v>
      </c>
      <c r="B29" s="15" t="s">
        <v>41</v>
      </c>
      <c r="C29" s="17" t="s">
        <v>42</v>
      </c>
      <c r="D29" s="14" t="s">
        <v>29</v>
      </c>
      <c r="E29" s="12">
        <v>2</v>
      </c>
      <c r="F29" s="12">
        <v>290000</v>
      </c>
      <c r="G29" s="13">
        <f t="shared" si="0"/>
        <v>580000</v>
      </c>
    </row>
    <row r="30" spans="1:7" ht="60">
      <c r="A30" s="10">
        <v>8</v>
      </c>
      <c r="B30" s="15" t="s">
        <v>43</v>
      </c>
      <c r="C30" s="17" t="s">
        <v>44</v>
      </c>
      <c r="D30" s="14" t="s">
        <v>29</v>
      </c>
      <c r="E30" s="12">
        <v>2</v>
      </c>
      <c r="F30" s="12">
        <v>290000</v>
      </c>
      <c r="G30" s="13">
        <f t="shared" si="0"/>
        <v>580000</v>
      </c>
    </row>
    <row r="31" spans="1:7" ht="45">
      <c r="A31" s="10">
        <v>9</v>
      </c>
      <c r="B31" s="15" t="s">
        <v>45</v>
      </c>
      <c r="C31" s="17" t="s">
        <v>46</v>
      </c>
      <c r="D31" s="14" t="s">
        <v>29</v>
      </c>
      <c r="E31" s="12">
        <v>2</v>
      </c>
      <c r="F31" s="12">
        <v>169000</v>
      </c>
      <c r="G31" s="13">
        <f t="shared" si="0"/>
        <v>338000</v>
      </c>
    </row>
    <row r="32" spans="1:7">
      <c r="A32" s="18"/>
      <c r="B32" s="19"/>
      <c r="C32" s="20"/>
      <c r="D32" s="21"/>
      <c r="E32" s="22"/>
      <c r="F32" s="22"/>
      <c r="G32" s="23">
        <f>SUM(G23:G31)</f>
        <v>5427000</v>
      </c>
    </row>
    <row r="33" spans="1:7" ht="42">
      <c r="A33" s="4" t="s">
        <v>5</v>
      </c>
      <c r="B33" s="4" t="s">
        <v>6</v>
      </c>
      <c r="C33" s="4" t="s">
        <v>7</v>
      </c>
      <c r="D33" s="3" t="s">
        <v>8</v>
      </c>
      <c r="E33" s="3" t="s">
        <v>9</v>
      </c>
      <c r="F33" s="4" t="s">
        <v>10</v>
      </c>
      <c r="G33" s="4" t="s">
        <v>11</v>
      </c>
    </row>
    <row r="34" spans="1:7">
      <c r="A34" s="4"/>
      <c r="B34" s="33" t="s">
        <v>48</v>
      </c>
      <c r="C34" s="34"/>
      <c r="D34" s="34"/>
      <c r="E34" s="34"/>
      <c r="F34" s="34"/>
      <c r="G34" s="35"/>
    </row>
    <row r="35" spans="1:7" ht="112.5">
      <c r="A35" s="10">
        <v>1</v>
      </c>
      <c r="B35" s="11" t="s">
        <v>47</v>
      </c>
      <c r="C35" s="17" t="s">
        <v>49</v>
      </c>
      <c r="D35" s="11" t="s">
        <v>36</v>
      </c>
      <c r="E35" s="11">
        <v>6</v>
      </c>
      <c r="F35" s="12">
        <v>74100</v>
      </c>
      <c r="G35" s="13">
        <f t="shared" ref="G35:G54" si="1">E35*F35</f>
        <v>444600</v>
      </c>
    </row>
    <row r="36" spans="1:7" ht="101.25">
      <c r="A36" s="10">
        <v>2</v>
      </c>
      <c r="B36" s="11" t="s">
        <v>50</v>
      </c>
      <c r="C36" s="17" t="s">
        <v>51</v>
      </c>
      <c r="D36" s="14" t="s">
        <v>36</v>
      </c>
      <c r="E36" s="11">
        <v>36</v>
      </c>
      <c r="F36" s="12">
        <v>116900</v>
      </c>
      <c r="G36" s="13">
        <f t="shared" si="1"/>
        <v>4208400</v>
      </c>
    </row>
    <row r="37" spans="1:7" ht="67.5">
      <c r="A37" s="10">
        <v>3</v>
      </c>
      <c r="B37" s="11" t="s">
        <v>52</v>
      </c>
      <c r="C37" s="11" t="s">
        <v>53</v>
      </c>
      <c r="D37" s="14" t="s">
        <v>36</v>
      </c>
      <c r="E37" s="12">
        <v>3</v>
      </c>
      <c r="F37" s="12">
        <v>35900</v>
      </c>
      <c r="G37" s="13">
        <f t="shared" si="1"/>
        <v>107700</v>
      </c>
    </row>
    <row r="38" spans="1:7" ht="78.75">
      <c r="A38" s="10">
        <v>4</v>
      </c>
      <c r="B38" s="15" t="s">
        <v>54</v>
      </c>
      <c r="C38" s="11" t="s">
        <v>55</v>
      </c>
      <c r="D38" s="14" t="s">
        <v>36</v>
      </c>
      <c r="E38" s="14">
        <v>18</v>
      </c>
      <c r="F38" s="14">
        <v>26300</v>
      </c>
      <c r="G38" s="13">
        <f t="shared" si="1"/>
        <v>473400</v>
      </c>
    </row>
    <row r="39" spans="1:7" ht="67.5">
      <c r="A39" s="10">
        <v>5</v>
      </c>
      <c r="B39" s="11" t="s">
        <v>56</v>
      </c>
      <c r="C39" s="17" t="s">
        <v>57</v>
      </c>
      <c r="D39" s="14" t="s">
        <v>36</v>
      </c>
      <c r="E39" s="14">
        <v>29</v>
      </c>
      <c r="F39" s="14">
        <v>87300</v>
      </c>
      <c r="G39" s="13">
        <f t="shared" si="1"/>
        <v>2531700</v>
      </c>
    </row>
    <row r="40" spans="1:7" ht="67.5">
      <c r="A40" s="10">
        <v>6</v>
      </c>
      <c r="B40" s="15" t="s">
        <v>58</v>
      </c>
      <c r="C40" s="17" t="s">
        <v>59</v>
      </c>
      <c r="D40" s="14" t="s">
        <v>36</v>
      </c>
      <c r="E40" s="12">
        <v>29</v>
      </c>
      <c r="F40" s="12">
        <v>87300</v>
      </c>
      <c r="G40" s="13">
        <f t="shared" si="1"/>
        <v>2531700</v>
      </c>
    </row>
    <row r="41" spans="1:7" ht="67.5">
      <c r="A41" s="10">
        <v>7</v>
      </c>
      <c r="B41" s="15" t="s">
        <v>60</v>
      </c>
      <c r="C41" s="17" t="s">
        <v>61</v>
      </c>
      <c r="D41" s="14" t="s">
        <v>36</v>
      </c>
      <c r="E41" s="12">
        <v>3</v>
      </c>
      <c r="F41" s="12">
        <v>33800</v>
      </c>
      <c r="G41" s="13">
        <f t="shared" si="1"/>
        <v>101400</v>
      </c>
    </row>
    <row r="42" spans="1:7" ht="90">
      <c r="A42" s="10">
        <v>8</v>
      </c>
      <c r="B42" s="15" t="s">
        <v>62</v>
      </c>
      <c r="C42" s="17" t="s">
        <v>63</v>
      </c>
      <c r="D42" s="14" t="s">
        <v>36</v>
      </c>
      <c r="E42" s="12">
        <v>45</v>
      </c>
      <c r="F42" s="12">
        <v>76000</v>
      </c>
      <c r="G42" s="13">
        <f t="shared" si="1"/>
        <v>3420000</v>
      </c>
    </row>
    <row r="43" spans="1:7" ht="101.25">
      <c r="A43" s="10">
        <v>9</v>
      </c>
      <c r="B43" s="15" t="s">
        <v>64</v>
      </c>
      <c r="C43" s="17" t="s">
        <v>65</v>
      </c>
      <c r="D43" s="14" t="s">
        <v>36</v>
      </c>
      <c r="E43" s="12">
        <v>14</v>
      </c>
      <c r="F43" s="12">
        <v>151900</v>
      </c>
      <c r="G43" s="13">
        <f t="shared" si="1"/>
        <v>2126600</v>
      </c>
    </row>
    <row r="44" spans="1:7" ht="68.25" customHeight="1">
      <c r="A44" s="10">
        <v>10</v>
      </c>
      <c r="B44" s="15" t="s">
        <v>66</v>
      </c>
      <c r="C44" s="17" t="s">
        <v>67</v>
      </c>
      <c r="D44" s="14" t="s">
        <v>36</v>
      </c>
      <c r="E44" s="12">
        <v>29</v>
      </c>
      <c r="F44" s="12">
        <v>43700</v>
      </c>
      <c r="G44" s="13">
        <f t="shared" si="1"/>
        <v>1267300</v>
      </c>
    </row>
    <row r="45" spans="1:7" ht="95.25" customHeight="1">
      <c r="A45" s="10">
        <v>11</v>
      </c>
      <c r="B45" s="15" t="s">
        <v>68</v>
      </c>
      <c r="C45" s="17" t="s">
        <v>69</v>
      </c>
      <c r="D45" s="14" t="s">
        <v>36</v>
      </c>
      <c r="E45" s="12">
        <v>37</v>
      </c>
      <c r="F45" s="12">
        <v>49800</v>
      </c>
      <c r="G45" s="13">
        <f t="shared" si="1"/>
        <v>1842600</v>
      </c>
    </row>
    <row r="46" spans="1:7" ht="132" customHeight="1">
      <c r="A46" s="10">
        <v>12</v>
      </c>
      <c r="B46" s="15" t="s">
        <v>70</v>
      </c>
      <c r="C46" s="17" t="s">
        <v>71</v>
      </c>
      <c r="D46" s="14" t="s">
        <v>36</v>
      </c>
      <c r="E46" s="12">
        <v>52</v>
      </c>
      <c r="F46" s="12">
        <v>70700</v>
      </c>
      <c r="G46" s="13">
        <f t="shared" si="1"/>
        <v>3676400</v>
      </c>
    </row>
    <row r="47" spans="1:7" ht="87" customHeight="1">
      <c r="A47" s="10">
        <v>13</v>
      </c>
      <c r="B47" s="15" t="s">
        <v>72</v>
      </c>
      <c r="C47" s="17" t="s">
        <v>73</v>
      </c>
      <c r="D47" s="14" t="s">
        <v>36</v>
      </c>
      <c r="E47" s="12">
        <v>2</v>
      </c>
      <c r="F47" s="12">
        <v>123900</v>
      </c>
      <c r="G47" s="13">
        <f t="shared" si="1"/>
        <v>247800</v>
      </c>
    </row>
    <row r="48" spans="1:7" ht="87.75" customHeight="1">
      <c r="A48" s="10">
        <v>14</v>
      </c>
      <c r="B48" s="15" t="s">
        <v>74</v>
      </c>
      <c r="C48" s="17" t="s">
        <v>75</v>
      </c>
      <c r="D48" s="14" t="s">
        <v>36</v>
      </c>
      <c r="E48" s="12">
        <v>45</v>
      </c>
      <c r="F48" s="12">
        <v>71600</v>
      </c>
      <c r="G48" s="13">
        <f t="shared" si="1"/>
        <v>3222000</v>
      </c>
    </row>
    <row r="49" spans="1:7" ht="197.25" customHeight="1">
      <c r="A49" s="10">
        <v>15</v>
      </c>
      <c r="B49" s="15" t="s">
        <v>76</v>
      </c>
      <c r="C49" s="17" t="s">
        <v>77</v>
      </c>
      <c r="D49" s="14" t="s">
        <v>36</v>
      </c>
      <c r="E49" s="12">
        <v>4</v>
      </c>
      <c r="F49" s="12">
        <v>148400</v>
      </c>
      <c r="G49" s="13">
        <f t="shared" si="1"/>
        <v>593600</v>
      </c>
    </row>
    <row r="50" spans="1:7" ht="258.75">
      <c r="A50" s="10">
        <v>16</v>
      </c>
      <c r="B50" s="15" t="s">
        <v>78</v>
      </c>
      <c r="C50" s="17" t="s">
        <v>79</v>
      </c>
      <c r="D50" s="14" t="s">
        <v>36</v>
      </c>
      <c r="E50" s="12">
        <v>4</v>
      </c>
      <c r="F50" s="12">
        <v>148400</v>
      </c>
      <c r="G50" s="13">
        <f t="shared" si="1"/>
        <v>593600</v>
      </c>
    </row>
    <row r="51" spans="1:7" ht="78.75">
      <c r="A51" s="10">
        <v>17</v>
      </c>
      <c r="B51" s="15" t="s">
        <v>80</v>
      </c>
      <c r="C51" s="17" t="s">
        <v>81</v>
      </c>
      <c r="D51" s="14" t="s">
        <v>36</v>
      </c>
      <c r="E51" s="12">
        <v>2</v>
      </c>
      <c r="F51" s="12">
        <v>161100</v>
      </c>
      <c r="G51" s="13">
        <f t="shared" si="1"/>
        <v>322200</v>
      </c>
    </row>
    <row r="52" spans="1:7" ht="33.75">
      <c r="A52" s="10">
        <v>18</v>
      </c>
      <c r="B52" s="15" t="s">
        <v>82</v>
      </c>
      <c r="C52" s="17" t="s">
        <v>83</v>
      </c>
      <c r="D52" s="14" t="s">
        <v>36</v>
      </c>
      <c r="E52" s="12">
        <v>1</v>
      </c>
      <c r="F52" s="12">
        <v>54600</v>
      </c>
      <c r="G52" s="13">
        <f t="shared" si="1"/>
        <v>54600</v>
      </c>
    </row>
    <row r="53" spans="1:7" ht="33.75">
      <c r="A53" s="10">
        <v>19</v>
      </c>
      <c r="B53" s="15" t="s">
        <v>84</v>
      </c>
      <c r="C53" s="17" t="s">
        <v>85</v>
      </c>
      <c r="D53" s="14" t="s">
        <v>36</v>
      </c>
      <c r="E53" s="12">
        <v>6</v>
      </c>
      <c r="F53" s="12">
        <v>102600</v>
      </c>
      <c r="G53" s="13">
        <f t="shared" si="1"/>
        <v>615600</v>
      </c>
    </row>
    <row r="54" spans="1:7" ht="36">
      <c r="A54" s="10">
        <v>20</v>
      </c>
      <c r="B54" s="15" t="s">
        <v>86</v>
      </c>
      <c r="C54" s="17" t="s">
        <v>87</v>
      </c>
      <c r="D54" s="14" t="s">
        <v>36</v>
      </c>
      <c r="E54" s="12">
        <v>1</v>
      </c>
      <c r="F54" s="12">
        <v>16200</v>
      </c>
      <c r="G54" s="13">
        <f t="shared" si="1"/>
        <v>16200</v>
      </c>
    </row>
    <row r="55" spans="1:7">
      <c r="A55" s="18"/>
      <c r="B55" s="19"/>
      <c r="C55" s="20"/>
      <c r="D55" s="21"/>
      <c r="E55" s="22"/>
      <c r="F55" s="22"/>
      <c r="G55" s="23">
        <f>SUM(G35:G54)</f>
        <v>28397400</v>
      </c>
    </row>
    <row r="56" spans="1:7" ht="42">
      <c r="A56" s="4" t="s">
        <v>5</v>
      </c>
      <c r="B56" s="4" t="s">
        <v>6</v>
      </c>
      <c r="C56" s="4" t="s">
        <v>7</v>
      </c>
      <c r="D56" s="3" t="s">
        <v>8</v>
      </c>
      <c r="E56" s="3" t="s">
        <v>9</v>
      </c>
      <c r="F56" s="4" t="s">
        <v>10</v>
      </c>
      <c r="G56" s="4" t="s">
        <v>11</v>
      </c>
    </row>
    <row r="57" spans="1:7">
      <c r="A57" s="24"/>
      <c r="B57" s="36" t="s">
        <v>88</v>
      </c>
      <c r="C57" s="36"/>
      <c r="D57" s="36"/>
      <c r="E57" s="36"/>
      <c r="F57" s="36"/>
      <c r="G57" s="36"/>
    </row>
    <row r="58" spans="1:7" ht="67.5">
      <c r="A58" s="10">
        <v>1</v>
      </c>
      <c r="B58" s="15" t="s">
        <v>89</v>
      </c>
      <c r="C58" s="17" t="s">
        <v>90</v>
      </c>
      <c r="D58" s="14" t="s">
        <v>36</v>
      </c>
      <c r="E58" s="12">
        <v>98</v>
      </c>
      <c r="F58" s="12">
        <v>46100</v>
      </c>
      <c r="G58" s="13">
        <f t="shared" ref="G58:G77" si="2">E58*F58</f>
        <v>4517800</v>
      </c>
    </row>
    <row r="59" spans="1:7" ht="33.75">
      <c r="A59" s="10">
        <v>2</v>
      </c>
      <c r="B59" s="15" t="s">
        <v>91</v>
      </c>
      <c r="C59" s="17" t="s">
        <v>92</v>
      </c>
      <c r="D59" s="14" t="s">
        <v>93</v>
      </c>
      <c r="E59" s="12">
        <v>18</v>
      </c>
      <c r="F59" s="12">
        <v>245800</v>
      </c>
      <c r="G59" s="13">
        <f t="shared" si="2"/>
        <v>4424400</v>
      </c>
    </row>
    <row r="60" spans="1:7" ht="45">
      <c r="A60" s="10">
        <v>3</v>
      </c>
      <c r="B60" s="15" t="s">
        <v>94</v>
      </c>
      <c r="C60" s="17" t="s">
        <v>95</v>
      </c>
      <c r="D60" s="14" t="s">
        <v>36</v>
      </c>
      <c r="E60" s="12">
        <v>12</v>
      </c>
      <c r="F60" s="12">
        <v>51700</v>
      </c>
      <c r="G60" s="13">
        <f t="shared" si="2"/>
        <v>620400</v>
      </c>
    </row>
    <row r="61" spans="1:7" ht="33.75">
      <c r="A61" s="10">
        <v>4</v>
      </c>
      <c r="B61" s="15" t="s">
        <v>96</v>
      </c>
      <c r="C61" s="17" t="s">
        <v>97</v>
      </c>
      <c r="D61" s="14" t="s">
        <v>36</v>
      </c>
      <c r="E61" s="12">
        <v>12</v>
      </c>
      <c r="F61" s="12">
        <v>20000</v>
      </c>
      <c r="G61" s="13">
        <f t="shared" si="2"/>
        <v>240000</v>
      </c>
    </row>
    <row r="62" spans="1:7" ht="33.75">
      <c r="A62" s="10">
        <v>5</v>
      </c>
      <c r="B62" s="15" t="s">
        <v>98</v>
      </c>
      <c r="C62" s="17" t="s">
        <v>99</v>
      </c>
      <c r="D62" s="14" t="s">
        <v>36</v>
      </c>
      <c r="E62" s="12">
        <v>17</v>
      </c>
      <c r="F62" s="12">
        <v>23600</v>
      </c>
      <c r="G62" s="13">
        <f t="shared" si="2"/>
        <v>401200</v>
      </c>
    </row>
    <row r="63" spans="1:7" ht="33.75">
      <c r="A63" s="10">
        <v>6</v>
      </c>
      <c r="B63" s="15" t="s">
        <v>100</v>
      </c>
      <c r="C63" s="17" t="s">
        <v>101</v>
      </c>
      <c r="D63" s="14" t="s">
        <v>36</v>
      </c>
      <c r="E63" s="12">
        <v>9</v>
      </c>
      <c r="F63" s="12">
        <v>23600</v>
      </c>
      <c r="G63" s="13">
        <f t="shared" si="2"/>
        <v>212400</v>
      </c>
    </row>
    <row r="64" spans="1:7" ht="45">
      <c r="A64" s="10">
        <v>7</v>
      </c>
      <c r="B64" s="15" t="s">
        <v>102</v>
      </c>
      <c r="C64" s="17" t="s">
        <v>103</v>
      </c>
      <c r="D64" s="14" t="s">
        <v>36</v>
      </c>
      <c r="E64" s="12">
        <v>9</v>
      </c>
      <c r="F64" s="12">
        <v>23600</v>
      </c>
      <c r="G64" s="13">
        <f t="shared" si="2"/>
        <v>212400</v>
      </c>
    </row>
    <row r="65" spans="1:7" ht="36">
      <c r="A65" s="10">
        <v>8</v>
      </c>
      <c r="B65" s="15" t="s">
        <v>104</v>
      </c>
      <c r="C65" s="17" t="s">
        <v>105</v>
      </c>
      <c r="D65" s="14" t="s">
        <v>36</v>
      </c>
      <c r="E65" s="12">
        <v>3</v>
      </c>
      <c r="F65" s="12">
        <v>10900</v>
      </c>
      <c r="G65" s="13">
        <f t="shared" si="2"/>
        <v>32700</v>
      </c>
    </row>
    <row r="66" spans="1:7" ht="36">
      <c r="A66" s="10">
        <v>9</v>
      </c>
      <c r="B66" s="15" t="s">
        <v>106</v>
      </c>
      <c r="C66" s="17" t="s">
        <v>107</v>
      </c>
      <c r="D66" s="14" t="s">
        <v>36</v>
      </c>
      <c r="E66" s="12">
        <v>3</v>
      </c>
      <c r="F66" s="12">
        <v>10900</v>
      </c>
      <c r="G66" s="13">
        <f t="shared" si="2"/>
        <v>32700</v>
      </c>
    </row>
    <row r="67" spans="1:7" ht="36">
      <c r="A67" s="10">
        <v>10</v>
      </c>
      <c r="B67" s="15" t="s">
        <v>108</v>
      </c>
      <c r="C67" s="17" t="s">
        <v>109</v>
      </c>
      <c r="D67" s="14" t="s">
        <v>36</v>
      </c>
      <c r="E67" s="12">
        <v>3</v>
      </c>
      <c r="F67" s="12">
        <v>10900</v>
      </c>
      <c r="G67" s="13">
        <f t="shared" si="2"/>
        <v>32700</v>
      </c>
    </row>
    <row r="68" spans="1:7" ht="36">
      <c r="A68" s="10">
        <v>11</v>
      </c>
      <c r="B68" s="15" t="s">
        <v>110</v>
      </c>
      <c r="C68" s="17" t="s">
        <v>111</v>
      </c>
      <c r="D68" s="14" t="s">
        <v>36</v>
      </c>
      <c r="E68" s="12">
        <v>3</v>
      </c>
      <c r="F68" s="12">
        <v>10900</v>
      </c>
      <c r="G68" s="13">
        <f t="shared" si="2"/>
        <v>32700</v>
      </c>
    </row>
    <row r="69" spans="1:7" ht="33.75">
      <c r="A69" s="10">
        <v>12</v>
      </c>
      <c r="B69" s="15" t="s">
        <v>112</v>
      </c>
      <c r="C69" s="17" t="s">
        <v>113</v>
      </c>
      <c r="D69" s="14" t="s">
        <v>36</v>
      </c>
      <c r="E69" s="12">
        <v>3</v>
      </c>
      <c r="F69" s="12">
        <v>32700</v>
      </c>
      <c r="G69" s="13">
        <f t="shared" si="2"/>
        <v>98100</v>
      </c>
    </row>
    <row r="70" spans="1:7" ht="33.75">
      <c r="A70" s="10">
        <v>13</v>
      </c>
      <c r="B70" s="15" t="s">
        <v>114</v>
      </c>
      <c r="C70" s="17" t="s">
        <v>115</v>
      </c>
      <c r="D70" s="14" t="s">
        <v>36</v>
      </c>
      <c r="E70" s="12">
        <v>3</v>
      </c>
      <c r="F70" s="12">
        <v>32700</v>
      </c>
      <c r="G70" s="13">
        <f t="shared" si="2"/>
        <v>98100</v>
      </c>
    </row>
    <row r="71" spans="1:7" ht="33.75">
      <c r="A71" s="10">
        <v>14</v>
      </c>
      <c r="B71" s="15" t="s">
        <v>116</v>
      </c>
      <c r="C71" s="17" t="s">
        <v>117</v>
      </c>
      <c r="D71" s="14" t="s">
        <v>36</v>
      </c>
      <c r="E71" s="12">
        <v>3</v>
      </c>
      <c r="F71" s="12">
        <v>32700</v>
      </c>
      <c r="G71" s="13">
        <f t="shared" si="2"/>
        <v>98100</v>
      </c>
    </row>
    <row r="72" spans="1:7" ht="33.75">
      <c r="A72" s="10">
        <v>15</v>
      </c>
      <c r="B72" s="15" t="s">
        <v>118</v>
      </c>
      <c r="C72" s="17" t="s">
        <v>119</v>
      </c>
      <c r="D72" s="14" t="s">
        <v>36</v>
      </c>
      <c r="E72" s="12">
        <v>3</v>
      </c>
      <c r="F72" s="12">
        <v>16400</v>
      </c>
      <c r="G72" s="13">
        <f t="shared" si="2"/>
        <v>49200</v>
      </c>
    </row>
    <row r="73" spans="1:7" ht="33.75">
      <c r="A73" s="10">
        <v>16</v>
      </c>
      <c r="B73" s="15" t="s">
        <v>120</v>
      </c>
      <c r="C73" s="17" t="s">
        <v>121</v>
      </c>
      <c r="D73" s="14" t="s">
        <v>36</v>
      </c>
      <c r="E73" s="12">
        <v>3</v>
      </c>
      <c r="F73" s="12">
        <v>16400</v>
      </c>
      <c r="G73" s="13">
        <f t="shared" si="2"/>
        <v>49200</v>
      </c>
    </row>
    <row r="74" spans="1:7" ht="33.75">
      <c r="A74" s="10">
        <v>17</v>
      </c>
      <c r="B74" s="15" t="s">
        <v>122</v>
      </c>
      <c r="C74" s="17" t="s">
        <v>119</v>
      </c>
      <c r="D74" s="14" t="s">
        <v>36</v>
      </c>
      <c r="E74" s="12">
        <v>3</v>
      </c>
      <c r="F74" s="12">
        <v>16400</v>
      </c>
      <c r="G74" s="13">
        <f t="shared" si="2"/>
        <v>49200</v>
      </c>
    </row>
    <row r="75" spans="1:7" ht="36">
      <c r="A75" s="10">
        <v>18</v>
      </c>
      <c r="B75" s="15" t="s">
        <v>123</v>
      </c>
      <c r="C75" s="17" t="s">
        <v>124</v>
      </c>
      <c r="D75" s="14" t="s">
        <v>36</v>
      </c>
      <c r="E75" s="12">
        <v>6</v>
      </c>
      <c r="F75" s="12">
        <v>5000</v>
      </c>
      <c r="G75" s="13">
        <f t="shared" si="2"/>
        <v>30000</v>
      </c>
    </row>
    <row r="76" spans="1:7" ht="33.75">
      <c r="A76" s="10">
        <v>19</v>
      </c>
      <c r="B76" s="15" t="s">
        <v>125</v>
      </c>
      <c r="C76" s="17" t="s">
        <v>126</v>
      </c>
      <c r="D76" s="14" t="s">
        <v>36</v>
      </c>
      <c r="E76" s="12">
        <v>32</v>
      </c>
      <c r="F76" s="12">
        <v>4800</v>
      </c>
      <c r="G76" s="13">
        <f t="shared" si="2"/>
        <v>153600</v>
      </c>
    </row>
    <row r="77" spans="1:7" ht="33.75">
      <c r="A77" s="10">
        <v>20</v>
      </c>
      <c r="B77" s="15" t="s">
        <v>127</v>
      </c>
      <c r="C77" s="17" t="s">
        <v>128</v>
      </c>
      <c r="D77" s="14" t="s">
        <v>36</v>
      </c>
      <c r="E77" s="12">
        <v>32</v>
      </c>
      <c r="F77" s="12">
        <v>4800</v>
      </c>
      <c r="G77" s="13">
        <f t="shared" si="2"/>
        <v>153600</v>
      </c>
    </row>
    <row r="78" spans="1:7">
      <c r="A78" s="25"/>
      <c r="B78" s="19"/>
      <c r="C78" s="20"/>
      <c r="D78" s="21"/>
      <c r="E78" s="22"/>
      <c r="F78" s="22"/>
      <c r="G78" s="23">
        <f>SUM(G58:G77)</f>
        <v>11538500</v>
      </c>
    </row>
    <row r="79" spans="1:7" s="6" customFormat="1" ht="14.25">
      <c r="A79" s="31" t="s">
        <v>129</v>
      </c>
      <c r="B79" s="31"/>
      <c r="C79" s="31"/>
      <c r="D79" s="31"/>
      <c r="E79" s="31"/>
      <c r="F79" s="31"/>
      <c r="G79" s="31"/>
    </row>
    <row r="80" spans="1:7">
      <c r="A80" s="31"/>
      <c r="B80" s="31"/>
      <c r="C80" s="31"/>
      <c r="D80" s="31"/>
      <c r="E80" s="31"/>
      <c r="F80" s="31"/>
      <c r="G80" s="31"/>
    </row>
    <row r="81" spans="1:7">
      <c r="A81" s="30" t="s">
        <v>12</v>
      </c>
      <c r="B81" s="30"/>
      <c r="C81" s="30"/>
      <c r="D81" s="30"/>
      <c r="E81" s="30"/>
      <c r="F81" s="30"/>
      <c r="G81" s="30"/>
    </row>
    <row r="82" spans="1:7">
      <c r="A82" s="30"/>
      <c r="B82" s="30"/>
      <c r="C82" s="30"/>
      <c r="D82" s="30"/>
      <c r="E82" s="30"/>
      <c r="F82" s="30"/>
      <c r="G82" s="30"/>
    </row>
    <row r="83" spans="1:7">
      <c r="A83" s="30" t="s">
        <v>13</v>
      </c>
      <c r="B83" s="30"/>
      <c r="C83" s="30"/>
      <c r="D83" s="30"/>
      <c r="E83" s="30"/>
      <c r="F83" s="30"/>
      <c r="G83" s="30"/>
    </row>
    <row r="84" spans="1:7">
      <c r="A84" s="30"/>
      <c r="B84" s="30"/>
      <c r="C84" s="30"/>
      <c r="D84" s="30"/>
      <c r="E84" s="30"/>
      <c r="F84" s="30"/>
      <c r="G84" s="30"/>
    </row>
    <row r="85" spans="1:7">
      <c r="A85" s="30" t="s">
        <v>130</v>
      </c>
      <c r="B85" s="30"/>
      <c r="C85" s="30"/>
      <c r="D85" s="30"/>
      <c r="E85" s="30"/>
      <c r="F85" s="30"/>
      <c r="G85" s="30"/>
    </row>
    <row r="86" spans="1:7">
      <c r="A86" s="30"/>
      <c r="B86" s="30"/>
      <c r="C86" s="30"/>
      <c r="D86" s="30"/>
      <c r="E86" s="30"/>
      <c r="F86" s="30"/>
      <c r="G86" s="30"/>
    </row>
    <row r="87" spans="1:7">
      <c r="A87" s="31" t="s">
        <v>131</v>
      </c>
      <c r="B87" s="31"/>
      <c r="C87" s="31"/>
      <c r="D87" s="31"/>
      <c r="E87" s="31"/>
      <c r="F87" s="31"/>
      <c r="G87" s="31"/>
    </row>
    <row r="88" spans="1:7">
      <c r="A88" s="31"/>
      <c r="B88" s="31"/>
      <c r="C88" s="31"/>
      <c r="D88" s="31"/>
      <c r="E88" s="31"/>
      <c r="F88" s="31"/>
      <c r="G88" s="31"/>
    </row>
    <row r="89" spans="1:7">
      <c r="A89" s="2" t="s">
        <v>14</v>
      </c>
      <c r="B89" s="1"/>
      <c r="C89" s="1"/>
      <c r="D89" s="1"/>
      <c r="E89" s="1"/>
      <c r="F89" s="1"/>
      <c r="G89" s="1"/>
    </row>
    <row r="90" spans="1:7">
      <c r="A90" s="16"/>
      <c r="B90" s="16"/>
      <c r="C90" s="16"/>
      <c r="D90" s="16"/>
      <c r="E90" s="16"/>
      <c r="F90" s="16"/>
      <c r="G90" s="16"/>
    </row>
    <row r="91" spans="1:7">
      <c r="A91" s="28" t="s">
        <v>15</v>
      </c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9" t="s">
        <v>16</v>
      </c>
      <c r="B93" s="29"/>
      <c r="C93" s="29"/>
      <c r="D93" s="29"/>
      <c r="E93" s="29"/>
      <c r="F93" s="29"/>
      <c r="G93" s="29"/>
    </row>
    <row r="94" spans="1:7">
      <c r="A94" s="29"/>
      <c r="B94" s="29"/>
      <c r="C94" s="29"/>
      <c r="D94" s="29"/>
      <c r="E94" s="29"/>
      <c r="F94" s="29"/>
      <c r="G94" s="29"/>
    </row>
    <row r="95" spans="1:7">
      <c r="A95" s="29"/>
      <c r="B95" s="29"/>
      <c r="C95" s="29"/>
      <c r="D95" s="29"/>
      <c r="E95" s="29"/>
      <c r="F95" s="29"/>
      <c r="G95" s="29"/>
    </row>
    <row r="96" spans="1:7">
      <c r="A96" s="29"/>
      <c r="B96" s="29"/>
      <c r="C96" s="29"/>
      <c r="D96" s="29"/>
      <c r="E96" s="29"/>
      <c r="F96" s="29"/>
      <c r="G96" s="29"/>
    </row>
    <row r="97" spans="1:7" ht="15" customHeight="1">
      <c r="A97" s="29"/>
      <c r="B97" s="29"/>
      <c r="C97" s="29"/>
      <c r="D97" s="29"/>
      <c r="E97" s="29"/>
      <c r="F97" s="29"/>
      <c r="G97" s="29"/>
    </row>
    <row r="98" spans="1:7">
      <c r="A98" s="29"/>
      <c r="B98" s="29"/>
      <c r="C98" s="29"/>
      <c r="D98" s="29"/>
      <c r="E98" s="29"/>
      <c r="F98" s="29"/>
      <c r="G98" s="29"/>
    </row>
    <row r="99" spans="1:7">
      <c r="A99" s="26" t="s">
        <v>17</v>
      </c>
      <c r="B99" s="26"/>
      <c r="C99" s="26"/>
      <c r="D99" s="26"/>
      <c r="E99" s="26"/>
      <c r="F99" s="26"/>
      <c r="G99" s="26"/>
    </row>
    <row r="100" spans="1:7">
      <c r="A100" s="26"/>
      <c r="B100" s="26"/>
      <c r="C100" s="26"/>
      <c r="D100" s="26"/>
      <c r="E100" s="26"/>
      <c r="F100" s="26"/>
      <c r="G100" s="26"/>
    </row>
    <row r="101" spans="1:7">
      <c r="A101" s="26"/>
      <c r="B101" s="26"/>
      <c r="C101" s="26"/>
      <c r="D101" s="26"/>
      <c r="E101" s="26"/>
      <c r="F101" s="26"/>
      <c r="G101" s="26"/>
    </row>
    <row r="102" spans="1:7">
      <c r="A102" s="26"/>
      <c r="B102" s="26"/>
      <c r="C102" s="26"/>
      <c r="D102" s="26"/>
      <c r="E102" s="26"/>
      <c r="F102" s="26"/>
      <c r="G102" s="26"/>
    </row>
    <row r="103" spans="1:7">
      <c r="A103" s="26"/>
      <c r="B103" s="26"/>
      <c r="C103" s="26"/>
      <c r="D103" s="26"/>
      <c r="E103" s="26"/>
      <c r="F103" s="26"/>
      <c r="G103" s="26"/>
    </row>
    <row r="104" spans="1:7">
      <c r="A104" s="26"/>
      <c r="B104" s="26"/>
      <c r="C104" s="26"/>
      <c r="D104" s="26"/>
      <c r="E104" s="26"/>
      <c r="F104" s="26"/>
      <c r="G104" s="26"/>
    </row>
    <row r="105" spans="1:7">
      <c r="A105" s="26"/>
      <c r="B105" s="26"/>
      <c r="C105" s="26"/>
      <c r="D105" s="26"/>
      <c r="E105" s="26"/>
      <c r="F105" s="26"/>
      <c r="G105" s="26"/>
    </row>
    <row r="106" spans="1:7">
      <c r="A106" s="26" t="s">
        <v>18</v>
      </c>
      <c r="B106" s="26"/>
      <c r="C106" s="26"/>
      <c r="D106" s="26"/>
      <c r="E106" s="26"/>
      <c r="F106" s="26"/>
      <c r="G106" s="26"/>
    </row>
    <row r="107" spans="1:7">
      <c r="A107" s="26"/>
      <c r="B107" s="26"/>
      <c r="C107" s="26"/>
      <c r="D107" s="26"/>
      <c r="E107" s="26"/>
      <c r="F107" s="26"/>
      <c r="G107" s="26"/>
    </row>
    <row r="108" spans="1:7">
      <c r="A108" s="26"/>
      <c r="B108" s="26"/>
      <c r="C108" s="26"/>
      <c r="D108" s="26"/>
      <c r="E108" s="26"/>
      <c r="F108" s="26"/>
      <c r="G108" s="26"/>
    </row>
    <row r="109" spans="1:7">
      <c r="A109" s="26"/>
      <c r="B109" s="26"/>
      <c r="C109" s="26"/>
      <c r="D109" s="26"/>
      <c r="E109" s="26"/>
      <c r="F109" s="26"/>
      <c r="G109" s="26"/>
    </row>
    <row r="110" spans="1:7">
      <c r="A110" s="26"/>
      <c r="B110" s="26"/>
      <c r="C110" s="26"/>
      <c r="D110" s="26"/>
      <c r="E110" s="26"/>
      <c r="F110" s="26"/>
      <c r="G110" s="26"/>
    </row>
    <row r="111" spans="1:7">
      <c r="A111" s="26"/>
      <c r="B111" s="26"/>
      <c r="C111" s="26"/>
      <c r="D111" s="26"/>
      <c r="E111" s="26"/>
      <c r="F111" s="26"/>
      <c r="G111" s="26"/>
    </row>
    <row r="112" spans="1:7">
      <c r="A112" s="26"/>
      <c r="B112" s="26"/>
      <c r="C112" s="26"/>
      <c r="D112" s="26"/>
      <c r="E112" s="26"/>
      <c r="F112" s="26"/>
      <c r="G112" s="26"/>
    </row>
    <row r="113" spans="1:7">
      <c r="A113" s="26"/>
      <c r="B113" s="26"/>
      <c r="C113" s="26"/>
      <c r="D113" s="26"/>
      <c r="E113" s="26"/>
      <c r="F113" s="26"/>
      <c r="G113" s="26"/>
    </row>
    <row r="114" spans="1:7">
      <c r="A114" s="26"/>
      <c r="B114" s="26"/>
      <c r="C114" s="26"/>
      <c r="D114" s="26"/>
      <c r="E114" s="26"/>
      <c r="F114" s="26"/>
      <c r="G114" s="26"/>
    </row>
    <row r="115" spans="1:7">
      <c r="A115" s="26"/>
      <c r="B115" s="26"/>
      <c r="C115" s="26"/>
      <c r="D115" s="26"/>
      <c r="E115" s="26"/>
      <c r="F115" s="26"/>
      <c r="G115" s="26"/>
    </row>
    <row r="116" spans="1:7">
      <c r="A116" s="26"/>
      <c r="B116" s="26"/>
      <c r="C116" s="26"/>
      <c r="D116" s="26"/>
      <c r="E116" s="26"/>
      <c r="F116" s="26"/>
      <c r="G116" s="26"/>
    </row>
    <row r="117" spans="1:7">
      <c r="A117" s="26"/>
      <c r="B117" s="26"/>
      <c r="C117" s="26"/>
      <c r="D117" s="26"/>
      <c r="E117" s="26"/>
      <c r="F117" s="26"/>
      <c r="G117" s="26"/>
    </row>
    <row r="118" spans="1:7">
      <c r="A118" s="26"/>
      <c r="B118" s="26"/>
      <c r="C118" s="26"/>
      <c r="D118" s="26"/>
      <c r="E118" s="26"/>
      <c r="F118" s="26"/>
      <c r="G118" s="26"/>
    </row>
    <row r="119" spans="1:7">
      <c r="A119" s="26"/>
      <c r="B119" s="26"/>
      <c r="C119" s="26"/>
      <c r="D119" s="26"/>
      <c r="E119" s="26"/>
      <c r="F119" s="26"/>
      <c r="G119" s="26"/>
    </row>
    <row r="120" spans="1:7">
      <c r="A120" s="26"/>
      <c r="B120" s="26"/>
      <c r="C120" s="26"/>
      <c r="D120" s="26"/>
      <c r="E120" s="26"/>
      <c r="F120" s="26"/>
      <c r="G120" s="26"/>
    </row>
    <row r="121" spans="1:7">
      <c r="A121" s="26"/>
      <c r="B121" s="26"/>
      <c r="C121" s="26"/>
      <c r="D121" s="26"/>
      <c r="E121" s="26"/>
      <c r="F121" s="26"/>
      <c r="G121" s="26"/>
    </row>
    <row r="122" spans="1:7">
      <c r="A122" s="26"/>
      <c r="B122" s="26"/>
      <c r="C122" s="26"/>
      <c r="D122" s="26"/>
      <c r="E122" s="26"/>
      <c r="F122" s="26"/>
      <c r="G122" s="26"/>
    </row>
    <row r="123" spans="1:7">
      <c r="A123" s="26"/>
      <c r="B123" s="26"/>
      <c r="C123" s="26"/>
      <c r="D123" s="26"/>
      <c r="E123" s="26"/>
      <c r="F123" s="26"/>
      <c r="G123" s="26"/>
    </row>
    <row r="124" spans="1:7">
      <c r="A124" s="26"/>
      <c r="B124" s="26"/>
      <c r="C124" s="26"/>
      <c r="D124" s="26"/>
      <c r="E124" s="26"/>
      <c r="F124" s="26"/>
      <c r="G124" s="26"/>
    </row>
    <row r="125" spans="1:7">
      <c r="A125" s="26"/>
      <c r="B125" s="26"/>
      <c r="C125" s="26"/>
      <c r="D125" s="26"/>
      <c r="E125" s="26"/>
      <c r="F125" s="26"/>
      <c r="G125" s="26"/>
    </row>
    <row r="126" spans="1:7">
      <c r="A126" s="26"/>
      <c r="B126" s="26"/>
      <c r="C126" s="26"/>
      <c r="D126" s="26"/>
      <c r="E126" s="26"/>
      <c r="F126" s="26"/>
      <c r="G126" s="26"/>
    </row>
    <row r="127" spans="1:7">
      <c r="A127" s="26"/>
      <c r="B127" s="26"/>
      <c r="C127" s="26"/>
      <c r="D127" s="26"/>
      <c r="E127" s="26"/>
      <c r="F127" s="26"/>
      <c r="G127" s="26"/>
    </row>
    <row r="128" spans="1:7">
      <c r="A128" s="26" t="s">
        <v>24</v>
      </c>
      <c r="B128" s="26"/>
      <c r="C128" s="26"/>
      <c r="D128" s="26"/>
      <c r="E128" s="26"/>
      <c r="F128" s="26"/>
      <c r="G128" s="26"/>
    </row>
    <row r="129" spans="1:7">
      <c r="A129" s="26"/>
      <c r="B129" s="26"/>
      <c r="C129" s="26"/>
      <c r="D129" s="26"/>
      <c r="E129" s="26"/>
      <c r="F129" s="26"/>
      <c r="G129" s="26"/>
    </row>
    <row r="130" spans="1:7">
      <c r="A130" s="26"/>
      <c r="B130" s="26"/>
      <c r="C130" s="26"/>
      <c r="D130" s="26"/>
      <c r="E130" s="26"/>
      <c r="F130" s="26"/>
      <c r="G130" s="26"/>
    </row>
    <row r="131" spans="1:7">
      <c r="A131" s="26"/>
      <c r="B131" s="26"/>
      <c r="C131" s="26"/>
      <c r="D131" s="26"/>
      <c r="E131" s="26"/>
      <c r="F131" s="26"/>
      <c r="G131" s="26"/>
    </row>
    <row r="132" spans="1:7">
      <c r="A132" s="26"/>
      <c r="B132" s="26"/>
      <c r="C132" s="26"/>
      <c r="D132" s="26"/>
      <c r="E132" s="26"/>
      <c r="F132" s="26"/>
      <c r="G132" s="26"/>
    </row>
    <row r="133" spans="1:7">
      <c r="A133" s="26"/>
      <c r="B133" s="26"/>
      <c r="C133" s="26"/>
      <c r="D133" s="26"/>
      <c r="E133" s="26"/>
      <c r="F133" s="26"/>
      <c r="G133" s="26"/>
    </row>
    <row r="134" spans="1:7">
      <c r="A134" s="26"/>
      <c r="B134" s="26"/>
      <c r="C134" s="26"/>
      <c r="D134" s="26"/>
      <c r="E134" s="26"/>
      <c r="F134" s="26"/>
      <c r="G134" s="26"/>
    </row>
    <row r="135" spans="1:7">
      <c r="A135" s="26"/>
      <c r="B135" s="26"/>
      <c r="C135" s="26"/>
      <c r="D135" s="26"/>
      <c r="E135" s="26"/>
      <c r="F135" s="26"/>
      <c r="G135" s="26"/>
    </row>
    <row r="136" spans="1:7">
      <c r="A136" s="26"/>
      <c r="B136" s="26"/>
      <c r="C136" s="26"/>
      <c r="D136" s="26"/>
      <c r="E136" s="26"/>
      <c r="F136" s="26"/>
      <c r="G136" s="26"/>
    </row>
    <row r="137" spans="1:7">
      <c r="A137" s="26"/>
      <c r="B137" s="26"/>
      <c r="C137" s="26"/>
      <c r="D137" s="26"/>
      <c r="E137" s="26"/>
      <c r="F137" s="26"/>
      <c r="G137" s="26"/>
    </row>
    <row r="138" spans="1:7">
      <c r="A138" s="26"/>
      <c r="B138" s="26"/>
      <c r="C138" s="26"/>
      <c r="D138" s="26"/>
      <c r="E138" s="26"/>
      <c r="F138" s="26"/>
      <c r="G138" s="26"/>
    </row>
    <row r="139" spans="1:7">
      <c r="A139" s="26"/>
      <c r="B139" s="26"/>
      <c r="C139" s="26"/>
      <c r="D139" s="26"/>
      <c r="E139" s="26"/>
      <c r="F139" s="26"/>
      <c r="G139" s="26"/>
    </row>
    <row r="140" spans="1:7">
      <c r="A140" s="26"/>
      <c r="B140" s="26"/>
      <c r="C140" s="26"/>
      <c r="D140" s="26"/>
      <c r="E140" s="26"/>
      <c r="F140" s="26"/>
      <c r="G140" s="26"/>
    </row>
    <row r="141" spans="1:7">
      <c r="A141" s="26"/>
      <c r="B141" s="26"/>
      <c r="C141" s="26"/>
      <c r="D141" s="26"/>
      <c r="E141" s="26"/>
      <c r="F141" s="26"/>
      <c r="G141" s="26"/>
    </row>
    <row r="142" spans="1:7">
      <c r="A142" s="26"/>
      <c r="B142" s="26"/>
      <c r="C142" s="26"/>
      <c r="D142" s="26"/>
      <c r="E142" s="26"/>
      <c r="F142" s="26"/>
      <c r="G142" s="26"/>
    </row>
    <row r="143" spans="1:7">
      <c r="A143" s="26"/>
      <c r="B143" s="26"/>
      <c r="C143" s="26"/>
      <c r="D143" s="26"/>
      <c r="E143" s="26"/>
      <c r="F143" s="26"/>
      <c r="G143" s="26"/>
    </row>
    <row r="144" spans="1:7">
      <c r="A144" s="26"/>
      <c r="B144" s="26"/>
      <c r="C144" s="26"/>
      <c r="D144" s="26"/>
      <c r="E144" s="26"/>
      <c r="F144" s="26"/>
      <c r="G144" s="26"/>
    </row>
    <row r="145" spans="1:7">
      <c r="A145" s="26"/>
      <c r="B145" s="26"/>
      <c r="C145" s="26"/>
      <c r="D145" s="26"/>
      <c r="E145" s="26"/>
      <c r="F145" s="26"/>
      <c r="G145" s="26"/>
    </row>
    <row r="146" spans="1:7">
      <c r="A146" s="26"/>
      <c r="B146" s="26"/>
      <c r="C146" s="26"/>
      <c r="D146" s="26"/>
      <c r="E146" s="26"/>
      <c r="F146" s="26"/>
      <c r="G146" s="26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5"/>
      <c r="B148" s="5" t="s">
        <v>19</v>
      </c>
      <c r="C148" s="1"/>
      <c r="D148" s="27" t="s">
        <v>22</v>
      </c>
      <c r="E148" s="27"/>
      <c r="F148" s="9"/>
      <c r="G148" s="8"/>
    </row>
    <row r="149" spans="1:7">
      <c r="A149" s="9"/>
      <c r="B149" s="1"/>
      <c r="C149" s="1"/>
      <c r="D149" s="1"/>
      <c r="E149" s="1"/>
      <c r="F149" s="1"/>
      <c r="G149" s="8"/>
    </row>
    <row r="150" spans="1:7">
      <c r="A150" s="9"/>
      <c r="B150" s="1"/>
      <c r="C150" s="1"/>
      <c r="D150" s="1"/>
      <c r="E150" s="1"/>
      <c r="F150" s="1"/>
      <c r="G150" s="8"/>
    </row>
    <row r="151" spans="1:7">
      <c r="A151" s="9"/>
      <c r="B151" s="5" t="s">
        <v>20</v>
      </c>
      <c r="C151" s="5"/>
      <c r="D151" s="2" t="s">
        <v>23</v>
      </c>
      <c r="E151" s="1"/>
      <c r="F151" s="1"/>
      <c r="G151" s="8"/>
    </row>
    <row r="152" spans="1:7">
      <c r="A152" s="9"/>
      <c r="B152" s="5" t="s">
        <v>21</v>
      </c>
      <c r="C152" s="1"/>
      <c r="D152" s="1"/>
      <c r="E152" s="1"/>
      <c r="F152" s="1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8"/>
      <c r="B155" s="8"/>
      <c r="C155" s="8"/>
      <c r="D155" s="8"/>
      <c r="E155" s="8"/>
      <c r="F155" s="8"/>
      <c r="G155" s="8"/>
    </row>
    <row r="156" spans="1:7">
      <c r="A156" s="8"/>
      <c r="B156" s="8"/>
      <c r="C156" s="8"/>
      <c r="D156" s="8"/>
      <c r="E156" s="8"/>
      <c r="F156" s="8"/>
      <c r="G156" s="8"/>
    </row>
    <row r="157" spans="1:7">
      <c r="A157" s="8"/>
      <c r="B157" s="8"/>
      <c r="C157" s="8"/>
      <c r="D157" s="8"/>
      <c r="E157" s="8"/>
      <c r="F157" s="8"/>
      <c r="G157" s="8"/>
    </row>
    <row r="158" spans="1:7">
      <c r="A158" s="8"/>
      <c r="B158" s="8"/>
      <c r="C158" s="8"/>
      <c r="D158" s="8"/>
      <c r="E158" s="8"/>
      <c r="F158" s="8"/>
      <c r="G158" s="8"/>
    </row>
    <row r="159" spans="1:7">
      <c r="A159" s="8"/>
      <c r="B159" s="8"/>
      <c r="C159" s="8"/>
      <c r="D159" s="8"/>
      <c r="E159" s="8"/>
      <c r="F159" s="8"/>
      <c r="G159" s="8"/>
    </row>
    <row r="160" spans="1:7">
      <c r="A160" s="8"/>
      <c r="B160" s="8"/>
      <c r="C160" s="8"/>
      <c r="D160" s="8"/>
      <c r="E160" s="8"/>
      <c r="F160" s="8"/>
      <c r="G160" s="8"/>
    </row>
    <row r="161" spans="1:7">
      <c r="A161" s="8"/>
      <c r="B161" s="8"/>
      <c r="C161" s="8"/>
      <c r="D161" s="8"/>
      <c r="E161" s="8"/>
      <c r="F161" s="8"/>
      <c r="G161" s="8"/>
    </row>
    <row r="162" spans="1:7">
      <c r="A162" s="8"/>
      <c r="B162" s="8"/>
      <c r="C162" s="8"/>
      <c r="D162" s="8"/>
      <c r="E162" s="8"/>
      <c r="F162" s="8"/>
      <c r="G162" s="8"/>
    </row>
    <row r="163" spans="1:7">
      <c r="A163" s="8"/>
      <c r="B163" s="8"/>
      <c r="C163" s="8"/>
      <c r="D163" s="8"/>
      <c r="E163" s="8"/>
      <c r="F163" s="8"/>
      <c r="G163" s="8"/>
    </row>
    <row r="164" spans="1:7">
      <c r="A164" s="8"/>
      <c r="B164" s="8"/>
      <c r="C164" s="8"/>
      <c r="D164" s="8"/>
      <c r="E164" s="8"/>
      <c r="F164" s="8"/>
      <c r="G164" s="8"/>
    </row>
    <row r="165" spans="1:7">
      <c r="A165" s="8"/>
      <c r="B165" s="8"/>
      <c r="C165" s="8"/>
      <c r="D165" s="8"/>
      <c r="E165" s="8"/>
      <c r="F165" s="8"/>
      <c r="G165" s="8"/>
    </row>
    <row r="166" spans="1:7">
      <c r="A166" s="8"/>
      <c r="B166" s="8"/>
      <c r="C166" s="8"/>
      <c r="D166" s="8"/>
      <c r="E166" s="8"/>
      <c r="F166" s="8"/>
      <c r="G166" s="8"/>
    </row>
    <row r="167" spans="1:7">
      <c r="A167" s="8"/>
      <c r="B167" s="8"/>
      <c r="C167" s="8"/>
      <c r="D167" s="8"/>
      <c r="E167" s="8"/>
      <c r="F167" s="8"/>
      <c r="G167" s="8"/>
    </row>
    <row r="168" spans="1:7">
      <c r="A168" s="8"/>
      <c r="B168" s="8"/>
      <c r="C168" s="8"/>
      <c r="D168" s="8"/>
      <c r="E168" s="8"/>
      <c r="F168" s="8"/>
      <c r="G168" s="8"/>
    </row>
    <row r="169" spans="1:7">
      <c r="A169" s="8"/>
      <c r="B169" s="8"/>
      <c r="C169" s="8"/>
      <c r="D169" s="8"/>
      <c r="E169" s="8"/>
      <c r="F169" s="8"/>
      <c r="G169" s="8"/>
    </row>
    <row r="170" spans="1:7">
      <c r="A170" s="8"/>
      <c r="B170" s="8"/>
      <c r="C170" s="8"/>
      <c r="D170" s="8"/>
      <c r="E170" s="8"/>
      <c r="F170" s="8"/>
      <c r="G170" s="8"/>
    </row>
    <row r="171" spans="1:7">
      <c r="A171" s="8"/>
      <c r="B171" s="8"/>
      <c r="C171" s="8"/>
      <c r="D171" s="8"/>
      <c r="E171" s="8"/>
      <c r="F171" s="8"/>
      <c r="G171" s="8"/>
    </row>
    <row r="172" spans="1:7">
      <c r="A172" s="8"/>
      <c r="B172" s="8"/>
      <c r="C172" s="8"/>
      <c r="D172" s="8"/>
      <c r="E172" s="8"/>
      <c r="F172" s="8"/>
      <c r="G172" s="8"/>
    </row>
    <row r="173" spans="1:7">
      <c r="A173" s="8"/>
      <c r="B173" s="8"/>
      <c r="C173" s="8"/>
      <c r="D173" s="8"/>
      <c r="E173" s="8"/>
      <c r="F173" s="8"/>
      <c r="G173" s="8"/>
    </row>
    <row r="174" spans="1:7">
      <c r="A174" s="8"/>
      <c r="B174" s="8"/>
      <c r="C174" s="8"/>
      <c r="D174" s="8"/>
      <c r="E174" s="8"/>
      <c r="F174" s="8"/>
      <c r="G174" s="8"/>
    </row>
    <row r="175" spans="1:7">
      <c r="A175" s="8"/>
      <c r="B175" s="8"/>
      <c r="C175" s="8"/>
      <c r="D175" s="8"/>
      <c r="E175" s="8"/>
      <c r="F175" s="8"/>
      <c r="G175" s="8"/>
    </row>
    <row r="176" spans="1:7">
      <c r="A176" s="8"/>
      <c r="B176" s="8"/>
      <c r="C176" s="8"/>
      <c r="D176" s="8"/>
      <c r="E176" s="8"/>
      <c r="F176" s="8"/>
      <c r="G176" s="8"/>
    </row>
    <row r="177" spans="1:7">
      <c r="A177" s="8"/>
      <c r="B177" s="8"/>
      <c r="C177" s="8"/>
      <c r="D177" s="8"/>
      <c r="E177" s="8"/>
      <c r="F177" s="8"/>
      <c r="G177" s="8"/>
    </row>
    <row r="178" spans="1:7">
      <c r="A178" s="8"/>
      <c r="B178" s="8"/>
      <c r="C178" s="8"/>
      <c r="D178" s="8"/>
      <c r="E178" s="8"/>
      <c r="F178" s="8"/>
      <c r="G178" s="8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  <row r="343" spans="1:7">
      <c r="A343" s="7"/>
      <c r="B343" s="7"/>
      <c r="C343" s="7"/>
      <c r="D343" s="7"/>
      <c r="E343" s="7"/>
      <c r="F343" s="7"/>
      <c r="G343" s="7"/>
    </row>
    <row r="344" spans="1:7">
      <c r="A344" s="7"/>
      <c r="B344" s="7"/>
      <c r="C344" s="7"/>
      <c r="D344" s="7"/>
      <c r="E344" s="7"/>
      <c r="F344" s="7"/>
      <c r="G344" s="7"/>
    </row>
    <row r="345" spans="1:7">
      <c r="A345" s="7"/>
      <c r="B345" s="7"/>
      <c r="C345" s="7"/>
      <c r="D345" s="7"/>
      <c r="E345" s="7"/>
      <c r="F345" s="7"/>
      <c r="G345" s="7"/>
    </row>
    <row r="346" spans="1:7">
      <c r="A346" s="7"/>
      <c r="B346" s="7"/>
      <c r="C346" s="7"/>
      <c r="D346" s="7"/>
      <c r="E346" s="7"/>
      <c r="F346" s="7"/>
      <c r="G346" s="7"/>
    </row>
    <row r="347" spans="1:7">
      <c r="A347" s="7"/>
      <c r="B347" s="7"/>
      <c r="C347" s="7"/>
      <c r="D347" s="7"/>
      <c r="E347" s="7"/>
      <c r="F347" s="7"/>
      <c r="G347" s="7"/>
    </row>
    <row r="348" spans="1:7">
      <c r="A348" s="7"/>
      <c r="B348" s="7"/>
      <c r="C348" s="7"/>
      <c r="D348" s="7"/>
      <c r="E348" s="7"/>
      <c r="F348" s="7"/>
      <c r="G348" s="7"/>
    </row>
    <row r="349" spans="1:7">
      <c r="A349" s="7"/>
      <c r="B349" s="7"/>
      <c r="C349" s="7"/>
      <c r="D349" s="7"/>
      <c r="E349" s="7"/>
      <c r="F349" s="7"/>
      <c r="G349" s="7"/>
    </row>
    <row r="350" spans="1:7">
      <c r="A350" s="7"/>
      <c r="B350" s="7"/>
      <c r="C350" s="7"/>
      <c r="D350" s="7"/>
      <c r="E350" s="7"/>
      <c r="F350" s="7"/>
      <c r="G350" s="7"/>
    </row>
    <row r="351" spans="1:7">
      <c r="A351" s="7"/>
      <c r="B351" s="7"/>
      <c r="C351" s="7"/>
      <c r="D351" s="7"/>
      <c r="E351" s="7"/>
      <c r="F351" s="7"/>
      <c r="G351" s="7"/>
    </row>
    <row r="352" spans="1:7">
      <c r="A352" s="7"/>
      <c r="B352" s="7"/>
      <c r="C352" s="7"/>
      <c r="D352" s="7"/>
      <c r="E352" s="7"/>
      <c r="F352" s="7"/>
      <c r="G352" s="7"/>
    </row>
    <row r="353" spans="1:7">
      <c r="A353" s="7"/>
      <c r="B353" s="7"/>
      <c r="C353" s="7"/>
      <c r="D353" s="7"/>
      <c r="E353" s="7"/>
      <c r="F353" s="7"/>
      <c r="G353" s="7"/>
    </row>
    <row r="354" spans="1:7">
      <c r="A354" s="7"/>
      <c r="B354" s="7"/>
      <c r="C354" s="7"/>
      <c r="D354" s="7"/>
      <c r="E354" s="7"/>
      <c r="F354" s="7"/>
      <c r="G354" s="7"/>
    </row>
    <row r="355" spans="1:7">
      <c r="A355" s="7"/>
      <c r="B355" s="7"/>
      <c r="C355" s="7"/>
      <c r="D355" s="7"/>
      <c r="E355" s="7"/>
      <c r="F355" s="7"/>
      <c r="G355" s="7"/>
    </row>
    <row r="356" spans="1:7">
      <c r="A356" s="7"/>
      <c r="B356" s="7"/>
      <c r="C356" s="7"/>
      <c r="D356" s="7"/>
      <c r="E356" s="7"/>
      <c r="F356" s="7"/>
      <c r="G356" s="7"/>
    </row>
    <row r="357" spans="1:7">
      <c r="A357" s="7"/>
      <c r="B357" s="7"/>
      <c r="C357" s="7"/>
      <c r="D357" s="7"/>
      <c r="E357" s="7"/>
      <c r="F357" s="7"/>
      <c r="G357" s="7"/>
    </row>
    <row r="358" spans="1:7">
      <c r="A358" s="7"/>
      <c r="B358" s="7"/>
      <c r="C358" s="7"/>
      <c r="D358" s="7"/>
      <c r="E358" s="7"/>
      <c r="F358" s="7"/>
      <c r="G358" s="7"/>
    </row>
    <row r="359" spans="1:7">
      <c r="A359" s="7"/>
      <c r="B359" s="7"/>
      <c r="C359" s="7"/>
      <c r="D359" s="7"/>
      <c r="E359" s="7"/>
      <c r="F359" s="7"/>
      <c r="G359" s="7"/>
    </row>
    <row r="360" spans="1:7">
      <c r="A360" s="7"/>
      <c r="B360" s="7"/>
      <c r="C360" s="7"/>
      <c r="D360" s="7"/>
      <c r="E360" s="7"/>
      <c r="F360" s="7"/>
      <c r="G360" s="7"/>
    </row>
    <row r="361" spans="1:7">
      <c r="A361" s="7"/>
      <c r="B361" s="7"/>
      <c r="C361" s="7"/>
      <c r="D361" s="7"/>
      <c r="E361" s="7"/>
      <c r="F361" s="7"/>
      <c r="G361" s="7"/>
    </row>
    <row r="362" spans="1:7">
      <c r="A362" s="7"/>
      <c r="B362" s="7"/>
      <c r="C362" s="7"/>
      <c r="D362" s="7"/>
      <c r="E362" s="7"/>
      <c r="F362" s="7"/>
      <c r="G362" s="7"/>
    </row>
    <row r="363" spans="1:7">
      <c r="A363" s="7"/>
      <c r="B363" s="7"/>
      <c r="C363" s="7"/>
      <c r="D363" s="7"/>
      <c r="E363" s="7"/>
      <c r="F363" s="7"/>
      <c r="G363" s="7"/>
    </row>
    <row r="364" spans="1:7">
      <c r="A364" s="7"/>
      <c r="B364" s="7"/>
      <c r="C364" s="7"/>
      <c r="D364" s="7"/>
      <c r="E364" s="7"/>
      <c r="F364" s="7"/>
      <c r="G364" s="7"/>
    </row>
    <row r="365" spans="1:7">
      <c r="A365" s="7"/>
      <c r="B365" s="7"/>
      <c r="C365" s="7"/>
      <c r="D365" s="7"/>
      <c r="E365" s="7"/>
      <c r="F365" s="7"/>
      <c r="G365" s="7"/>
    </row>
    <row r="366" spans="1:7">
      <c r="A366" s="7"/>
      <c r="B366" s="7"/>
      <c r="C366" s="7"/>
      <c r="D366" s="7"/>
      <c r="E366" s="7"/>
      <c r="F366" s="7"/>
      <c r="G366" s="7"/>
    </row>
  </sheetData>
  <mergeCells count="16">
    <mergeCell ref="A85:G86"/>
    <mergeCell ref="A87:G88"/>
    <mergeCell ref="A13:F13"/>
    <mergeCell ref="A14:F14"/>
    <mergeCell ref="A79:G80"/>
    <mergeCell ref="A81:G82"/>
    <mergeCell ref="A83:G84"/>
    <mergeCell ref="B22:G22"/>
    <mergeCell ref="B34:G34"/>
    <mergeCell ref="B57:G57"/>
    <mergeCell ref="A128:G146"/>
    <mergeCell ref="D148:E148"/>
    <mergeCell ref="A91:G92"/>
    <mergeCell ref="A93:G98"/>
    <mergeCell ref="A99:G105"/>
    <mergeCell ref="A106:G127"/>
  </mergeCells>
  <pageMargins left="0.625" right="0.43478260869565216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2017-03-13T04:59:33Z</dcterms:modified>
</cp:coreProperties>
</file>